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445" activeTab="1"/>
  </bookViews>
  <sheets>
    <sheet name="Munka2" sheetId="1" r:id="rId1"/>
    <sheet name="Óvoda Mérleg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<sst xmlns="http://schemas.openxmlformats.org/spreadsheetml/2006/main" count="24" uniqueCount="19">
  <si>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adatok e Ft-ban</t>
  </si>
  <si>
    <t>BEVÉTELEK</t>
  </si>
  <si>
    <t>KIADÁSOK</t>
  </si>
  <si>
    <t>I. Intézményi működési bevételek:</t>
  </si>
  <si>
    <t>IV. Óvodai nevelés</t>
  </si>
  <si>
    <t>1. Személyi juttatások</t>
  </si>
  <si>
    <t>1. Gyermekétkezés térítési díja</t>
  </si>
  <si>
    <t>2. Munkaadót terhelő járulékok</t>
  </si>
  <si>
    <t>3. Dologi kiadás</t>
  </si>
  <si>
    <t>V. Óvodai étkezés</t>
  </si>
  <si>
    <t>Összesen</t>
  </si>
  <si>
    <t>II. Intézményi finanszírozás</t>
  </si>
  <si>
    <t>Megnevevezés</t>
  </si>
  <si>
    <t>Megnevezés</t>
  </si>
  <si>
    <t>III.Előző évi maradvány átvétele önkormányzattól</t>
  </si>
  <si>
    <t>Napköziotthonos óvoda pénzforgalmi mérlege</t>
  </si>
  <si>
    <t>Engedélyezett létszám keret</t>
  </si>
  <si>
    <t>Közfoglalkoztatottak tervezett létszám kerete</t>
  </si>
  <si>
    <t>2013/2012%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</si>
</sst>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02"/>
  <sheetViews>
    <sheetView tabSelected="1" workbookViewId="0" topLeftCell="G1">
      <selection activeCell="S11" sqref="S11"/>
    </sheetView>
  </sheetViews>
  <sheetFormatPr defaultColWidth="9.140625" defaultRowHeight="12.75"/>
  <cols>
    <col min="1" max="5" width="6.7109375" style="0" customWidth="1"/>
    <col min="8" max="8" width="10.140625" style="0" customWidth="1"/>
    <col min="9" max="13" width="6.7109375" style="0" customWidth="1"/>
    <col min="15" max="15" width="9.7109375" style="0" customWidth="1"/>
    <col min="16" max="16" width="10.421875" style="0" customWidth="1"/>
  </cols>
  <sheetData>
    <row r="1" spans="1:87" ht="19.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ht="12.75">
      <c r="A2" s="52"/>
      <c r="B2" s="52"/>
      <c r="C2" s="52"/>
      <c r="D2" s="52"/>
      <c r="E2" s="52"/>
      <c r="F2" s="52"/>
      <c r="G2" s="52"/>
      <c r="H2" s="52"/>
      <c r="I2" s="52"/>
      <c r="J2" s="52"/>
      <c r="L2" s="53" t="s">
        <v>0</v>
      </c>
      <c r="M2" s="53"/>
      <c r="N2" s="53"/>
      <c r="O2" s="53"/>
      <c r="P2" s="5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16" s="6" customFormat="1" ht="15.75" thickBot="1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</row>
    <row r="4" spans="1:87" ht="30" customHeight="1" thickBot="1">
      <c r="A4" s="66" t="s">
        <v>1</v>
      </c>
      <c r="B4" s="67"/>
      <c r="C4" s="67"/>
      <c r="D4" s="67"/>
      <c r="E4" s="67"/>
      <c r="F4" s="67"/>
      <c r="G4" s="67"/>
      <c r="H4" s="68"/>
      <c r="I4" s="56" t="s">
        <v>2</v>
      </c>
      <c r="J4" s="57"/>
      <c r="K4" s="57"/>
      <c r="L4" s="57"/>
      <c r="M4" s="57"/>
      <c r="N4" s="57"/>
      <c r="O4" s="57"/>
      <c r="P4" s="5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87" ht="30" customHeight="1" thickBot="1">
      <c r="A5" s="56" t="s">
        <v>12</v>
      </c>
      <c r="B5" s="35"/>
      <c r="C5" s="35"/>
      <c r="D5" s="35"/>
      <c r="E5" s="36"/>
      <c r="F5" s="5">
        <v>2012</v>
      </c>
      <c r="G5" s="4">
        <v>2013</v>
      </c>
      <c r="H5" s="8" t="s">
        <v>18</v>
      </c>
      <c r="I5" s="18" t="s">
        <v>13</v>
      </c>
      <c r="J5" s="3"/>
      <c r="K5" s="57"/>
      <c r="L5" s="35"/>
      <c r="M5" s="36"/>
      <c r="N5" s="5">
        <v>2012</v>
      </c>
      <c r="O5" s="4">
        <v>2013</v>
      </c>
      <c r="P5" s="8" t="s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1:87" ht="30" customHeight="1" thickBot="1">
      <c r="A6" s="59" t="s">
        <v>3</v>
      </c>
      <c r="B6" s="60"/>
      <c r="C6" s="60"/>
      <c r="D6" s="60"/>
      <c r="E6" s="61"/>
      <c r="F6" s="32">
        <f>SUM(F8)</f>
        <v>4989</v>
      </c>
      <c r="G6" s="32">
        <f>G8</f>
        <v>5096</v>
      </c>
      <c r="H6" s="43">
        <f>G6/F6*100</f>
        <v>102.14471838043697</v>
      </c>
      <c r="I6" s="65" t="s">
        <v>4</v>
      </c>
      <c r="J6" s="65"/>
      <c r="K6" s="65"/>
      <c r="L6" s="65"/>
      <c r="M6" s="65"/>
      <c r="N6" s="10">
        <f>SUM(N7:N8:N9)</f>
        <v>29025</v>
      </c>
      <c r="O6" s="10">
        <f>SUM(O7:O8:O9)</f>
        <v>29353</v>
      </c>
      <c r="P6" s="11">
        <f>O6/N6*100</f>
        <v>101.13006029285098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30" customHeight="1" thickBot="1">
      <c r="A7" s="62"/>
      <c r="B7" s="63"/>
      <c r="C7" s="63"/>
      <c r="D7" s="63"/>
      <c r="E7" s="64"/>
      <c r="F7" s="32"/>
      <c r="G7" s="32"/>
      <c r="H7" s="43"/>
      <c r="I7" s="45" t="s">
        <v>5</v>
      </c>
      <c r="J7" s="45"/>
      <c r="K7" s="45"/>
      <c r="L7" s="45"/>
      <c r="M7" s="45"/>
      <c r="N7" s="12">
        <v>19846</v>
      </c>
      <c r="O7" s="12">
        <v>20089</v>
      </c>
      <c r="P7" s="11">
        <f>O7/N7*100</f>
        <v>101.22442809634182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30" customHeight="1" thickBot="1">
      <c r="A8" s="47" t="s">
        <v>6</v>
      </c>
      <c r="B8" s="48"/>
      <c r="C8" s="48"/>
      <c r="D8" s="48"/>
      <c r="E8" s="49"/>
      <c r="F8" s="50">
        <v>4989</v>
      </c>
      <c r="G8" s="50">
        <v>5096</v>
      </c>
      <c r="H8" s="43">
        <f>G8/F8*100</f>
        <v>102.14471838043697</v>
      </c>
      <c r="I8" s="45" t="s">
        <v>7</v>
      </c>
      <c r="J8" s="45"/>
      <c r="K8" s="45"/>
      <c r="L8" s="45"/>
      <c r="M8" s="45"/>
      <c r="N8" s="12">
        <v>5322</v>
      </c>
      <c r="O8" s="12">
        <v>5398</v>
      </c>
      <c r="P8" s="11">
        <f>O8/N8*100</f>
        <v>101.42803457346862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ht="30" customHeight="1" thickBot="1">
      <c r="A9" s="47"/>
      <c r="B9" s="48"/>
      <c r="C9" s="48"/>
      <c r="D9" s="48"/>
      <c r="E9" s="49"/>
      <c r="F9" s="50"/>
      <c r="G9" s="50"/>
      <c r="H9" s="43"/>
      <c r="I9" s="45" t="s">
        <v>8</v>
      </c>
      <c r="J9" s="45"/>
      <c r="K9" s="45"/>
      <c r="L9" s="45"/>
      <c r="M9" s="45"/>
      <c r="N9" s="12">
        <v>3857</v>
      </c>
      <c r="O9" s="12">
        <v>3866</v>
      </c>
      <c r="P9" s="11">
        <f>O9/N9*100</f>
        <v>100.23334197562872</v>
      </c>
      <c r="Q9" s="6"/>
      <c r="R9" s="6"/>
      <c r="S9" s="6"/>
      <c r="T9" s="6"/>
      <c r="U9" s="1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ht="30" customHeight="1" thickBot="1">
      <c r="A10" s="37" t="s">
        <v>11</v>
      </c>
      <c r="B10" s="38"/>
      <c r="C10" s="38"/>
      <c r="D10" s="38"/>
      <c r="E10" s="39"/>
      <c r="F10" s="32">
        <v>31037</v>
      </c>
      <c r="G10" s="46">
        <f>O15-G6</f>
        <v>32743</v>
      </c>
      <c r="H10" s="43">
        <f>G10/F10*100</f>
        <v>105.49666527048362</v>
      </c>
      <c r="I10" s="44" t="s">
        <v>9</v>
      </c>
      <c r="J10" s="44"/>
      <c r="K10" s="44"/>
      <c r="L10" s="44"/>
      <c r="M10" s="44"/>
      <c r="N10" s="13">
        <f>SUM(N11:N12:N13)</f>
        <v>7001</v>
      </c>
      <c r="O10" s="13">
        <f>SUM(O11:O12:O13)</f>
        <v>8486</v>
      </c>
      <c r="P10" s="11">
        <f>O10/N10*100</f>
        <v>121.21125553492358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30" customHeight="1" thickBot="1">
      <c r="A11" s="40"/>
      <c r="B11" s="41"/>
      <c r="C11" s="41"/>
      <c r="D11" s="41"/>
      <c r="E11" s="42"/>
      <c r="F11" s="32"/>
      <c r="G11" s="32"/>
      <c r="H11" s="43"/>
      <c r="I11" s="45" t="s">
        <v>5</v>
      </c>
      <c r="J11" s="45"/>
      <c r="K11" s="45"/>
      <c r="L11" s="45"/>
      <c r="M11" s="45"/>
      <c r="N11" s="12"/>
      <c r="O11" s="12"/>
      <c r="P11" s="1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16" s="6" customFormat="1" ht="30" customHeight="1" thickBot="1">
      <c r="A12" s="23" t="s">
        <v>14</v>
      </c>
      <c r="B12" s="24"/>
      <c r="C12" s="24"/>
      <c r="D12" s="24"/>
      <c r="E12" s="25"/>
      <c r="F12" s="32"/>
      <c r="G12" s="32"/>
      <c r="H12" s="32"/>
      <c r="I12" s="22" t="s">
        <v>7</v>
      </c>
      <c r="J12" s="22"/>
      <c r="K12" s="22"/>
      <c r="L12" s="22"/>
      <c r="M12" s="22"/>
      <c r="N12" s="14"/>
      <c r="O12" s="14"/>
      <c r="P12" s="10"/>
    </row>
    <row r="13" spans="1:16" s="6" customFormat="1" ht="30" customHeight="1" thickBot="1">
      <c r="A13" s="26"/>
      <c r="B13" s="27"/>
      <c r="C13" s="27"/>
      <c r="D13" s="27"/>
      <c r="E13" s="28"/>
      <c r="F13" s="32"/>
      <c r="G13" s="32"/>
      <c r="H13" s="32"/>
      <c r="I13" s="22" t="s">
        <v>8</v>
      </c>
      <c r="J13" s="22"/>
      <c r="K13" s="22"/>
      <c r="L13" s="22"/>
      <c r="M13" s="22"/>
      <c r="N13" s="14">
        <v>7001</v>
      </c>
      <c r="O13" s="14">
        <v>8486</v>
      </c>
      <c r="P13" s="11">
        <f>O13/N13*100</f>
        <v>121.21125553492358</v>
      </c>
    </row>
    <row r="14" spans="1:87" ht="30" customHeight="1" thickBot="1">
      <c r="A14" s="29"/>
      <c r="B14" s="30"/>
      <c r="C14" s="30"/>
      <c r="D14" s="30"/>
      <c r="E14" s="31"/>
      <c r="F14" s="33"/>
      <c r="G14" s="33"/>
      <c r="H14" s="33"/>
      <c r="I14" s="34"/>
      <c r="J14" s="35"/>
      <c r="K14" s="35"/>
      <c r="L14" s="35"/>
      <c r="M14" s="36"/>
      <c r="N14" s="14"/>
      <c r="O14" s="7"/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ht="30" customHeight="1" thickBot="1">
      <c r="A15" s="19" t="s">
        <v>10</v>
      </c>
      <c r="B15" s="20"/>
      <c r="C15" s="20"/>
      <c r="D15" s="20"/>
      <c r="E15" s="20"/>
      <c r="F15" s="2">
        <v>36026</v>
      </c>
      <c r="G15" s="7">
        <f>G6+G10</f>
        <v>37839</v>
      </c>
      <c r="H15" s="15">
        <f>G15/F15*100</f>
        <v>105.0324765447177</v>
      </c>
      <c r="I15" s="21" t="s">
        <v>10</v>
      </c>
      <c r="J15" s="21"/>
      <c r="K15" s="21"/>
      <c r="L15" s="21"/>
      <c r="M15" s="21"/>
      <c r="N15" s="7">
        <f>SUM(N6,N10)</f>
        <v>36026</v>
      </c>
      <c r="O15" s="7">
        <f>O6+O10</f>
        <v>37839</v>
      </c>
      <c r="P15" s="9">
        <f>O15/N15*100</f>
        <v>105.0324765447177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</row>
    <row r="16" spans="8:87" ht="12.75">
      <c r="H16" s="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7:87" ht="12.75"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ht="12.75">
      <c r="A18" s="16" t="s">
        <v>16</v>
      </c>
      <c r="B18" s="16"/>
      <c r="C18" s="16"/>
      <c r="D18" s="16"/>
      <c r="E18" s="16"/>
      <c r="F18" s="16"/>
      <c r="G18" s="16">
        <v>11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ht="12.75">
      <c r="A19" s="16" t="s">
        <v>17</v>
      </c>
      <c r="B19" s="16"/>
      <c r="C19" s="16"/>
      <c r="D19" s="16"/>
      <c r="E19" s="16"/>
      <c r="F19" s="16"/>
      <c r="G19" s="16">
        <v>2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7:87" ht="12.75"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</row>
    <row r="21" spans="17:87" ht="12.75"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</row>
    <row r="22" spans="17:87" ht="12.75"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</row>
    <row r="23" spans="17:87" ht="12.75"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</row>
    <row r="24" spans="17:87" ht="12.75"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7:87" ht="12.75"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</row>
    <row r="26" spans="17:87" ht="12.75"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17:87" ht="12.75"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</row>
    <row r="28" spans="17:87" ht="12.75"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7:87" ht="12.75"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</row>
    <row r="30" spans="17:87" ht="12.75"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7:87" ht="12.75"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7:87" ht="12.75"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7:87" ht="12.75"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7:87" ht="12.75"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7:87" ht="12.75"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7:87" ht="12.75"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7:87" ht="12.75"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</row>
    <row r="38" spans="17:87" ht="12.75"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</row>
    <row r="39" spans="17:87" ht="12.75"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7:87" ht="12.75"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7:87" ht="12.75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</row>
    <row r="42" spans="17:87" ht="12.75"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</row>
    <row r="43" spans="17:87" ht="12.75"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</row>
    <row r="44" spans="17:87" ht="12.75"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</row>
    <row r="45" spans="17:87" ht="12.75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7:87" ht="12.7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</row>
    <row r="47" spans="17:87" ht="12.7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7:87" ht="12.7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17:87" ht="12.7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</row>
    <row r="50" spans="17:87" ht="12.7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</row>
    <row r="51" spans="17:87" ht="12.7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</row>
    <row r="52" spans="17:87" ht="12.7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</row>
    <row r="53" spans="17:87" ht="12.7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7:87" ht="12.7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</row>
    <row r="55" spans="17:87" ht="12.7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</row>
    <row r="56" spans="17:87" ht="12.75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</row>
    <row r="57" spans="17:87" ht="12.75"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</row>
    <row r="58" spans="17:87" ht="12.75"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</row>
    <row r="59" spans="17:87" ht="12.75"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</row>
    <row r="60" spans="17:87" ht="12.75"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</row>
    <row r="61" spans="17:87" ht="12.75"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</row>
    <row r="62" spans="17:87" ht="12.75"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</row>
    <row r="63" spans="17:87" ht="12.75"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</row>
    <row r="64" spans="17:87" ht="12.75"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</row>
    <row r="65" spans="17:87" ht="12.75"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</row>
    <row r="66" spans="17:87" ht="12.75"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</row>
    <row r="67" spans="17:87" ht="12.75"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</row>
    <row r="68" spans="17:87" ht="12.75"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</row>
    <row r="69" spans="17:87" ht="12.75"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</row>
    <row r="70" spans="17:87" ht="12.75"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</row>
    <row r="71" spans="17:87" ht="12.75"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</row>
    <row r="72" spans="17:87" ht="12.75"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</row>
    <row r="73" spans="17:87" ht="12.75"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</row>
    <row r="74" spans="17:87" ht="12.75"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7:87" ht="12.75"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</row>
    <row r="76" spans="17:87" ht="12.75"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</row>
    <row r="77" spans="17:87" ht="12.75"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7:87" ht="12.75"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7:87" ht="12.75"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</row>
    <row r="80" spans="17:87" ht="12.75"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7:87" ht="12.75"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7:87" ht="12.75"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7:87" ht="12.75"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7:87" ht="12.75"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7:87" ht="12.75"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</row>
    <row r="86" spans="17:87" ht="12.75"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</row>
    <row r="87" spans="17:87" ht="12.75"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</row>
    <row r="88" spans="17:87" ht="12.75"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</row>
    <row r="89" spans="17:87" ht="12.75"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</row>
    <row r="90" spans="17:87" ht="12.75"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</row>
    <row r="91" spans="17:87" ht="12.75"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</row>
    <row r="92" spans="17:87" ht="12.75"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</row>
    <row r="93" spans="17:87" ht="12.75"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</row>
    <row r="94" spans="17:87" ht="12.75"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</row>
    <row r="95" spans="17:87" ht="12.75"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</row>
    <row r="96" spans="17:87" ht="12.75"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</row>
    <row r="97" spans="17:87" ht="12.75"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</row>
    <row r="98" spans="17:87" ht="12.75"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</row>
    <row r="99" spans="17:87" ht="12.75"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</row>
    <row r="100" spans="17:87" ht="12.75"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</row>
    <row r="101" spans="17:87" ht="12.75"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</row>
    <row r="102" spans="17:87" ht="12.75"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</row>
    <row r="103" spans="17:87" ht="12.75"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</row>
    <row r="104" spans="17:87" ht="12.75"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</row>
    <row r="105" spans="17:87" ht="12.75"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</row>
    <row r="106" spans="17:87" ht="12.75"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</row>
    <row r="107" spans="17:87" ht="12.75"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</row>
    <row r="108" spans="17:87" ht="12.75"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</row>
    <row r="109" spans="17:87" ht="12.75"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</row>
    <row r="110" spans="17:87" ht="12.75"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</row>
    <row r="111" spans="17:87" ht="12.75"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</row>
    <row r="112" spans="17:87" ht="12.75"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</row>
    <row r="113" spans="17:87" ht="12.75"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</row>
    <row r="114" spans="17:87" ht="12.75"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</row>
    <row r="115" spans="17:87" ht="12.75"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</row>
    <row r="116" spans="17:87" ht="12.75"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17:87" ht="12.75"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17:87" ht="12.75"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</row>
    <row r="119" spans="17:87" ht="12.75"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</row>
    <row r="120" spans="17:87" ht="12.75"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</row>
    <row r="121" spans="17:87" ht="12.75"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</row>
    <row r="122" spans="17:87" ht="12.75"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</row>
    <row r="123" spans="17:87" ht="12.75"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</row>
    <row r="124" spans="17:87" ht="12.75"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</row>
    <row r="125" spans="17:87" ht="12.75"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</row>
    <row r="126" spans="17:87" ht="12.75"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</row>
    <row r="127" spans="17:87" ht="12.75"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</row>
    <row r="128" spans="17:87" ht="12.75"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</row>
    <row r="129" spans="17:87" ht="12.75"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</row>
    <row r="130" spans="17:87" ht="12.75"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</row>
    <row r="131" spans="17:87" ht="12.75"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</row>
    <row r="132" spans="17:87" ht="12.75"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</row>
    <row r="133" spans="17:87" ht="12.75"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</row>
    <row r="134" spans="17:87" ht="12.75"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</row>
    <row r="135" spans="17:87" ht="12.75"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</row>
    <row r="136" spans="17:87" ht="12.75"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</row>
    <row r="137" spans="17:87" ht="12.75"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17:87" ht="12.75"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</row>
    <row r="139" spans="17:87" ht="12.75"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</row>
    <row r="140" spans="17:87" ht="12.75"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17:87" ht="12.75"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17:87" ht="12.75"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17:87" ht="12.75"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17:87" ht="12.75"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17:87" ht="12.75"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17:87" ht="12.75"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pans="17:87" ht="12.75"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</row>
    <row r="148" spans="17:87" ht="12.75"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</row>
    <row r="149" spans="17:87" ht="12.75"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</row>
    <row r="150" spans="17:87" ht="12.75"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</row>
    <row r="151" spans="17:87" ht="12.75"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</row>
    <row r="152" spans="17:87" ht="12.75"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</row>
    <row r="153" spans="17:87" ht="12.75"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</row>
    <row r="154" spans="17:87" ht="12.75"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</row>
    <row r="155" spans="17:87" ht="12.75"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</row>
    <row r="156" spans="17:87" ht="12.75"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</row>
    <row r="157" spans="17:87" ht="12.75"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</row>
    <row r="158" spans="17:87" ht="12.75"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</row>
    <row r="159" spans="17:87" ht="12.75"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</row>
    <row r="160" spans="17:87" ht="12.75"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</row>
    <row r="161" spans="17:87" ht="12.75"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</row>
    <row r="162" spans="17:87" ht="12.75"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</row>
    <row r="163" spans="17:87" ht="12.75"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</row>
    <row r="164" spans="17:87" ht="12.75"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</row>
    <row r="165" spans="17:87" ht="12.75"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</row>
    <row r="166" spans="17:87" ht="12.75"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</row>
    <row r="167" spans="17:87" ht="12.75"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</row>
    <row r="168" spans="17:87" ht="12.75"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</row>
    <row r="169" spans="17:87" ht="12.75"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</row>
    <row r="170" spans="17:87" ht="12.75"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</row>
    <row r="171" spans="17:87" ht="12.75"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</row>
    <row r="172" spans="17:87" ht="12.75"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</row>
    <row r="173" spans="17:87" ht="12.75"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</row>
    <row r="174" spans="17:87" ht="12.75"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</row>
    <row r="175" spans="17:87" ht="12.75"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</row>
    <row r="176" spans="17:87" ht="12.75"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</row>
    <row r="177" spans="17:87" ht="12.75"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</row>
    <row r="178" spans="17:87" ht="12.75"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</row>
    <row r="179" spans="17:87" ht="12.75"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</row>
    <row r="180" spans="17:87" ht="12.75"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</row>
    <row r="181" spans="17:87" ht="12.75"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</row>
    <row r="182" spans="17:87" ht="12.75"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</row>
    <row r="183" spans="17:87" ht="12.75"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</row>
    <row r="184" spans="17:87" ht="12.75"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</row>
    <row r="185" spans="17:87" ht="12.75"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</row>
    <row r="186" spans="17:87" ht="12.75"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</row>
    <row r="187" spans="17:87" ht="12.75"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</row>
    <row r="188" spans="17:87" ht="12.75"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</row>
    <row r="189" spans="17:87" ht="12.75"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</row>
    <row r="190" spans="17:87" ht="12.75"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</row>
    <row r="191" spans="17:87" ht="12.75"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</row>
    <row r="192" spans="17:87" ht="12.75"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</row>
    <row r="193" spans="17:87" ht="12.75"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</row>
    <row r="194" spans="17:87" ht="12.75"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</row>
    <row r="195" spans="17:87" ht="12.75"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</row>
    <row r="196" spans="17:87" ht="12.75"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</row>
    <row r="197" spans="17:87" ht="12.75"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</row>
    <row r="198" spans="17:87" ht="12.75"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</row>
    <row r="199" spans="17:87" ht="12.75"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</row>
    <row r="200" spans="17:87" ht="12.75"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</row>
    <row r="201" spans="17:87" ht="12.75"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</row>
    <row r="202" spans="17:87" ht="12.75"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</row>
    <row r="203" spans="17:87" ht="12.75"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</row>
    <row r="204" spans="17:87" ht="12.75"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</row>
    <row r="205" spans="17:87" ht="12.75"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</row>
    <row r="206" spans="17:87" ht="12.75"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</row>
    <row r="207" spans="17:87" ht="12.75"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</row>
    <row r="208" spans="17:87" ht="12.75"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</row>
    <row r="209" spans="17:87" ht="12.75"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</row>
    <row r="210" spans="17:87" ht="12.75"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</row>
    <row r="211" spans="17:87" ht="12.75"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</row>
    <row r="212" spans="17:87" ht="12.75"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</row>
    <row r="213" spans="17:87" ht="12.75"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</row>
    <row r="214" spans="17:87" ht="12.75"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</row>
    <row r="215" spans="17:87" ht="12.75"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</row>
    <row r="216" spans="17:87" ht="12.75"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</row>
    <row r="217" spans="17:87" ht="12.75"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</row>
    <row r="218" spans="17:87" ht="12.75"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</row>
    <row r="219" spans="17:87" ht="12.75"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</row>
    <row r="220" spans="17:87" ht="12.75"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</row>
    <row r="221" spans="17:87" ht="12.75"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</row>
    <row r="222" spans="17:87" ht="12.75"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</row>
    <row r="223" spans="17:87" ht="12.75"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</row>
    <row r="224" spans="17:87" ht="12.75"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</row>
    <row r="225" spans="17:87" ht="12.75"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</row>
    <row r="226" spans="17:87" ht="12.75"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</row>
    <row r="227" spans="17:87" ht="12.75"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</row>
    <row r="228" spans="17:87" ht="12.75"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</row>
    <row r="229" spans="17:87" ht="12.75"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</row>
    <row r="230" spans="17:87" ht="12.75"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</row>
    <row r="231" spans="17:87" ht="12.75"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</row>
    <row r="232" spans="17:87" ht="12.75"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</row>
    <row r="233" spans="17:87" ht="12.75"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</row>
    <row r="234" spans="17:87" ht="12.75"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</row>
    <row r="235" spans="17:87" ht="12.75"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</row>
    <row r="236" spans="17:87" ht="12.75"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</row>
    <row r="237" spans="17:87" ht="12.75"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</row>
    <row r="238" spans="17:87" ht="12.75"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</row>
    <row r="239" spans="17:87" ht="12.75"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</row>
    <row r="240" spans="17:87" ht="12.75"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</row>
    <row r="241" spans="17:87" ht="12.75"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</row>
    <row r="242" spans="17:87" ht="12.75"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</row>
    <row r="243" spans="17:87" ht="12.75"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</row>
    <row r="244" spans="17:87" ht="12.75"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</row>
    <row r="245" spans="17:87" ht="12.75"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</row>
    <row r="246" spans="17:87" ht="12.75"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</row>
    <row r="247" spans="17:87" ht="12.75"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</row>
    <row r="248" spans="17:87" ht="12.75"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</row>
    <row r="249" spans="17:87" ht="12.75"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</row>
    <row r="250" spans="17:87" ht="12.75"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</row>
    <row r="251" spans="17:87" ht="12.75"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</row>
    <row r="252" spans="17:87" ht="12.75"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</row>
    <row r="253" spans="17:87" ht="12.75"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</row>
    <row r="254" spans="17:87" ht="12.75"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</row>
    <row r="255" spans="17:87" ht="12.75"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</row>
    <row r="256" spans="17:87" ht="12.75"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</row>
    <row r="257" spans="17:87" ht="12.75"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</row>
    <row r="258" spans="17:87" ht="12.75"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</row>
    <row r="259" spans="17:87" ht="12.75"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</row>
    <row r="260" spans="17:87" ht="12.75"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</row>
    <row r="261" spans="17:87" ht="12.75"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</row>
    <row r="262" spans="17:87" ht="12.75"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</row>
    <row r="263" spans="17:87" ht="12.75"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</row>
    <row r="264" spans="17:87" ht="12.75"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</row>
    <row r="265" spans="17:87" ht="12.75"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</row>
    <row r="266" spans="17:87" ht="12.75"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</row>
    <row r="267" spans="17:87" ht="12.75"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</row>
    <row r="268" spans="17:87" ht="12.75"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</row>
    <row r="269" spans="17:87" ht="12.75"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</row>
    <row r="270" spans="17:87" ht="12.75"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</row>
    <row r="271" spans="17:87" ht="12.75"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</row>
    <row r="272" spans="17:87" ht="12.75"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</row>
    <row r="273" spans="17:87" ht="12.75"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</row>
    <row r="274" spans="17:87" ht="12.75"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</row>
    <row r="275" spans="17:87" ht="12.75"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</row>
    <row r="276" spans="17:87" ht="12.75"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</row>
    <row r="277" spans="17:87" ht="12.75"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</row>
    <row r="278" spans="17:87" ht="12.75"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</row>
    <row r="279" spans="17:87" ht="12.75"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</row>
    <row r="280" spans="17:87" ht="12.75"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</row>
    <row r="281" spans="17:87" ht="12.75"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</row>
    <row r="282" spans="17:87" ht="12.75"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</row>
    <row r="283" spans="17:87" ht="12.75"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</row>
    <row r="284" spans="17:87" ht="12.75"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</row>
    <row r="285" spans="17:87" ht="12.75"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</row>
    <row r="286" spans="17:87" ht="12.75"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</row>
    <row r="287" spans="17:87" ht="12.75"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</row>
    <row r="288" spans="17:87" ht="12.75"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</row>
    <row r="289" spans="17:87" ht="12.75"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</row>
    <row r="290" spans="17:87" ht="12.75"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</row>
    <row r="291" spans="17:87" ht="12.75"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</row>
    <row r="292" spans="17:87" ht="12.75"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</row>
    <row r="293" spans="17:87" ht="12.75"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</row>
    <row r="294" spans="17:87" ht="12.75"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</row>
    <row r="295" spans="17:87" ht="12.75"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</row>
    <row r="296" spans="17:87" ht="12.75"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</row>
    <row r="297" spans="17:87" ht="12.75"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</row>
    <row r="298" spans="17:87" ht="12.75"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</row>
    <row r="299" spans="17:87" ht="12.75"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</row>
    <row r="300" spans="17:87" ht="12.75"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</row>
    <row r="301" spans="17:87" ht="12.75"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</row>
    <row r="302" spans="17:87" ht="12.75"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</row>
  </sheetData>
  <mergeCells count="35">
    <mergeCell ref="I4:P4"/>
    <mergeCell ref="A5:E5"/>
    <mergeCell ref="K5:M5"/>
    <mergeCell ref="A6:E7"/>
    <mergeCell ref="H6:H7"/>
    <mergeCell ref="I6:M6"/>
    <mergeCell ref="I7:M7"/>
    <mergeCell ref="F6:F7"/>
    <mergeCell ref="G6:G7"/>
    <mergeCell ref="A4:H4"/>
    <mergeCell ref="A1:P1"/>
    <mergeCell ref="A2:J2"/>
    <mergeCell ref="L2:P2"/>
    <mergeCell ref="A3:P3"/>
    <mergeCell ref="A8:E9"/>
    <mergeCell ref="H8:H9"/>
    <mergeCell ref="I8:M8"/>
    <mergeCell ref="I9:M9"/>
    <mergeCell ref="F8:F9"/>
    <mergeCell ref="G8:G9"/>
    <mergeCell ref="A10:E11"/>
    <mergeCell ref="H10:H11"/>
    <mergeCell ref="I10:M10"/>
    <mergeCell ref="I11:M11"/>
    <mergeCell ref="F10:F11"/>
    <mergeCell ref="G10:G11"/>
    <mergeCell ref="A15:E15"/>
    <mergeCell ref="I15:M15"/>
    <mergeCell ref="I12:M12"/>
    <mergeCell ref="I13:M13"/>
    <mergeCell ref="A12:E14"/>
    <mergeCell ref="F12:F14"/>
    <mergeCell ref="G12:G14"/>
    <mergeCell ref="H12:H14"/>
    <mergeCell ref="I14:M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&amp;RIV.1.melléklet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EKSZI</dc:creator>
  <cp:keywords/>
  <dc:description/>
  <cp:lastModifiedBy>Szalókiné</cp:lastModifiedBy>
  <cp:lastPrinted>2013-02-08T08:04:00Z</cp:lastPrinted>
  <dcterms:created xsi:type="dcterms:W3CDTF">2012-02-03T09:26:22Z</dcterms:created>
  <dcterms:modified xsi:type="dcterms:W3CDTF">2013-02-08T12:36:00Z</dcterms:modified>
  <cp:category/>
  <cp:version/>
  <cp:contentType/>
  <cp:contentStatus/>
</cp:coreProperties>
</file>